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19E0F058-83D6-4E8B-822F-832494DFF9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F18" i="1"/>
  <c r="D19" i="1"/>
  <c r="D18" i="1" s="1"/>
  <c r="F19" i="1"/>
  <c r="E19" i="1"/>
  <c r="F14" i="1"/>
  <c r="F13" i="1" s="1"/>
  <c r="E14" i="1"/>
  <c r="D14" i="1"/>
  <c r="F16" i="1"/>
  <c r="E16" i="1"/>
  <c r="D16" i="1"/>
  <c r="F22" i="1"/>
  <c r="E22" i="1"/>
  <c r="D13" i="1" l="1"/>
  <c r="E13" i="1"/>
  <c r="F12" i="1"/>
  <c r="F11" i="1" s="1"/>
  <c r="E18" i="1"/>
  <c r="D12" i="1"/>
  <c r="D11" i="1" s="1"/>
  <c r="E12" i="1" l="1"/>
  <c r="E11" i="1" s="1"/>
</calcChain>
</file>

<file path=xl/sharedStrings.xml><?xml version="1.0" encoding="utf-8"?>
<sst xmlns="http://schemas.openxmlformats.org/spreadsheetml/2006/main" count="51" uniqueCount="46">
  <si>
    <t>Объем межбюджетных трансфертов, получаемых местным бюджетом</t>
  </si>
  <si>
    <t>2 00 00000 00 0000 000</t>
  </si>
  <si>
    <t>БЕЗВОЗМЕЗДНЫЕ ПОСТУПЛЕНИЯ</t>
  </si>
  <si>
    <t>2 02 00000 00 0000 000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</si>
  <si>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</si>
  <si>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</si>
  <si>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</si>
  <si>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</si>
  <si>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</si>
  <si>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2 02 19999 00 0000 150</t>
  </si>
  <si>
    <t>Прочие дотации</t>
  </si>
  <si>
    <t>Прочие дотации бюджетам внутригородских муниципальных образований городов федерального значения</t>
  </si>
  <si>
    <t>2 02 30000 00 0000 150</t>
  </si>
  <si>
    <t>Субвенции бюджетам бюджетной системы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</si>
  <si>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</si>
  <si>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</si>
  <si>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</si>
  <si>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</si>
  <si>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</si>
  <si>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</si>
  <si>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</si>
  <si>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</si>
  <si>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</si>
  <si>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</si>
  <si>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</si>
  <si>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вознаграждения, причитающиеся приемному родителю</t>
  </si>
  <si>
    <t>2 07 00000 00 0000 000</t>
  </si>
  <si>
    <t>ПРОЧИЕ БЕЗВОЗМЕЗДНЫЕ ПОСТУПЛЕНИЯ</t>
  </si>
  <si>
    <t>2 07 03000 03 0000 150</t>
  </si>
  <si>
    <t>Прочие безвозмездные поступления в бюджеты внутригородских муниципальных образований городов федерального значения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</si>
  <si>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</si>
  <si>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</si>
  <si>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 Решению Муниципального Совета</t>
  </si>
  <si>
    <t>Приложение № 4</t>
  </si>
  <si>
    <t>МО п. Петро-Славянка из бюджета Санкт-Петербурга</t>
  </si>
  <si>
    <t>2023 год</t>
  </si>
  <si>
    <t>000</t>
  </si>
  <si>
    <t>Безвозмездные поступления от других бюджетов бюджетной системы Российской Федерации</t>
  </si>
  <si>
    <t>895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</si>
  <si>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</si>
  <si>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2 02 19999 03 0000 150</t>
  </si>
  <si>
    <t>2024 год</t>
  </si>
  <si>
    <t xml:space="preserve"> п. Петро - Славянка</t>
  </si>
  <si>
    <t>на 2023 год и плановый период 2024 – 2025 год</t>
  </si>
  <si>
    <t>2025 год</t>
  </si>
  <si>
    <t>от «28» ноября 2022 г. № 8.2/2022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</si>
</sst>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165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165" fontId="12" fillId="2" borderId="1" xfId="0" applyNumberFormat="1" applyFont="1" applyFill="1" applyBorder="1"/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165" fontId="13" fillId="2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workbookViewId="0">
      <selection activeCell="B3" sqref="B3"/>
    </sheetView>
  </sheetViews>
  <sheetFormatPr defaultRowHeight="15" x14ac:dyDescent="0.25"/>
  <cols>
    <col min="1" max="1" width="7" customWidth="1"/>
    <col min="2" max="2" width="21.7109375" customWidth="1"/>
    <col min="3" max="3" width="45.5703125" customWidth="1"/>
    <col min="4" max="4" width="9.7109375" bestFit="1" customWidth="1"/>
    <col min="5" max="5" width="12.28515625" customWidth="1"/>
    <col min="6" max="6" width="9.7109375" bestFit="1" customWidth="1"/>
  </cols>
  <sheetData>
    <row r="1" spans="1:6" x14ac:dyDescent="0.25">
      <c r="D1" s="35" t="s">
        <v>33</v>
      </c>
      <c r="E1" s="35"/>
      <c r="F1" s="35"/>
    </row>
    <row r="2" spans="1:6" x14ac:dyDescent="0.25">
      <c r="C2" s="35" t="s">
        <v>32</v>
      </c>
      <c r="D2" s="35"/>
      <c r="E2" s="35"/>
      <c r="F2" s="35"/>
    </row>
    <row r="3" spans="1:6" x14ac:dyDescent="0.25">
      <c r="D3" s="35" t="s">
        <v>42</v>
      </c>
      <c r="E3" s="35"/>
      <c r="F3" s="35"/>
    </row>
    <row r="4" spans="1:6" x14ac:dyDescent="0.25">
      <c r="D4" s="36" t="s">
        <v>45</v>
      </c>
      <c r="E4" s="36"/>
      <c r="F4" s="36"/>
    </row>
    <row r="5" spans="1:6" x14ac:dyDescent="0.25">
      <c r="D5" s="14"/>
      <c r="E5" s="14"/>
      <c r="F5" s="14"/>
    </row>
    <row r="6" spans="1:6" ht="15.75" x14ac:dyDescent="0.25">
      <c r="A6" s="34" t="s">
        <v>0</v>
      </c>
      <c r="B6" s="34"/>
      <c r="C6" s="34"/>
      <c r="D6" s="34"/>
      <c r="E6" s="34"/>
      <c r="F6" s="34"/>
    </row>
    <row r="7" spans="1:6" ht="15.75" x14ac:dyDescent="0.25">
      <c r="A7" s="34" t="s">
        <v>34</v>
      </c>
      <c r="B7" s="34"/>
      <c r="C7" s="34"/>
      <c r="D7" s="34"/>
      <c r="E7" s="34"/>
      <c r="F7" s="34"/>
    </row>
    <row r="8" spans="1:6" ht="15.75" x14ac:dyDescent="0.25">
      <c r="A8" s="34" t="s">
        <v>43</v>
      </c>
      <c r="B8" s="34"/>
      <c r="C8" s="34"/>
      <c r="D8" s="34"/>
      <c r="E8" s="34"/>
      <c r="F8" s="34"/>
    </row>
    <row r="10" spans="1:6" x14ac:dyDescent="0.25">
      <c r="A10" s="1"/>
      <c r="B10" s="1"/>
      <c r="C10" s="1"/>
      <c r="D10" s="33" t="s">
        <v>35</v>
      </c>
      <c r="E10" s="33" t="s">
        <v>41</v>
      </c>
      <c r="F10" s="33" t="s">
        <v>44</v>
      </c>
    </row>
    <row r="11" spans="1:6" x14ac:dyDescent="0.25">
      <c r="A11" s="21" t="s">
        <v>36</v>
      </c>
      <c r="B11" s="21" t="s">
        <v>1</v>
      </c>
      <c r="C11" s="22" t="s">
        <v>2</v>
      </c>
      <c r="D11" s="23">
        <f>D12</f>
        <v>68294.899999999994</v>
      </c>
      <c r="E11" s="23">
        <f>E12</f>
        <v>71542.5</v>
      </c>
      <c r="F11" s="23">
        <f>F12</f>
        <v>74719.199999999997</v>
      </c>
    </row>
    <row r="12" spans="1:6" ht="43.5" customHeight="1" x14ac:dyDescent="0.25">
      <c r="A12" s="24" t="s">
        <v>36</v>
      </c>
      <c r="B12" s="24" t="s">
        <v>3</v>
      </c>
      <c r="C12" s="25" t="s">
        <v>37</v>
      </c>
      <c r="D12" s="26">
        <f>SUM(D13,D18)</f>
        <v>68294.899999999994</v>
      </c>
      <c r="E12" s="26">
        <f>SUM(E13,E18)</f>
        <v>71542.5</v>
      </c>
      <c r="F12" s="26">
        <f>SUM(F13,F18)</f>
        <v>74719.199999999997</v>
      </c>
    </row>
    <row r="13" spans="1:6" ht="26.25" x14ac:dyDescent="0.25">
      <c r="A13" s="27" t="s">
        <v>36</v>
      </c>
      <c r="B13" s="24" t="s">
        <v>4</v>
      </c>
      <c r="C13" s="25" t="s">
        <v>5</v>
      </c>
      <c r="D13" s="26">
        <f>D14+D16</f>
        <v>65645.399999999994</v>
      </c>
      <c r="E13" s="26">
        <f>E14+E16</f>
        <v>68764.100000000006</v>
      </c>
      <c r="F13" s="26">
        <f>F14+F16</f>
        <v>71814</v>
      </c>
    </row>
    <row r="14" spans="1:6" ht="25.5" x14ac:dyDescent="0.25">
      <c r="A14" s="27" t="s">
        <v>36</v>
      </c>
      <c r="B14" s="24" t="s">
        <v>6</v>
      </c>
      <c r="C14" s="28" t="s">
        <v>7</v>
      </c>
      <c r="D14" s="26">
        <f>D15</f>
        <v>65645.399999999994</v>
      </c>
      <c r="E14" s="26">
        <f>E15</f>
        <v>68764.100000000006</v>
      </c>
      <c r="F14" s="26">
        <f>F15</f>
        <v>71814</v>
      </c>
    </row>
    <row r="15" spans="1:6" ht="39" customHeight="1" x14ac:dyDescent="0.25">
      <c r="A15" s="29" t="s">
        <v>38</v>
      </c>
      <c r="B15" s="30" t="s">
        <v>8</v>
      </c>
      <c r="C15" s="31" t="s">
        <v>39</v>
      </c>
      <c r="D15" s="32">
        <v>65645.399999999994</v>
      </c>
      <c r="E15" s="32">
        <v>68764.100000000006</v>
      </c>
      <c r="F15" s="32">
        <v>71814</v>
      </c>
    </row>
    <row r="16" spans="1:6" x14ac:dyDescent="0.25">
      <c r="A16" s="27" t="s">
        <v>36</v>
      </c>
      <c r="B16" s="24" t="s">
        <v>9</v>
      </c>
      <c r="C16" s="25" t="s">
        <v>10</v>
      </c>
      <c r="D16" s="26">
        <f t="shared" ref="D16:F16" si="0">D17</f>
        <v>0</v>
      </c>
      <c r="E16" s="26">
        <f t="shared" si="0"/>
        <v>0</v>
      </c>
      <c r="F16" s="26">
        <f t="shared" si="0"/>
        <v>0</v>
      </c>
    </row>
    <row r="17" spans="1:6" ht="38.25" x14ac:dyDescent="0.25">
      <c r="A17" s="29" t="s">
        <v>38</v>
      </c>
      <c r="B17" s="30" t="s">
        <v>40</v>
      </c>
      <c r="C17" s="31" t="s">
        <v>11</v>
      </c>
      <c r="D17" s="32">
        <v>0</v>
      </c>
      <c r="E17" s="32">
        <v>0</v>
      </c>
      <c r="F17" s="32">
        <v>0</v>
      </c>
    </row>
    <row r="18" spans="1:6" ht="24" x14ac:dyDescent="0.25">
      <c r="A18" s="12">
        <v>0</v>
      </c>
      <c r="B18" s="7" t="s">
        <v>12</v>
      </c>
      <c r="C18" s="3" t="s">
        <v>13</v>
      </c>
      <c r="D18" s="17">
        <f>D19+D22</f>
        <v>2649.5</v>
      </c>
      <c r="E18" s="17">
        <f>E19+E22</f>
        <v>2778.4</v>
      </c>
      <c r="F18" s="17">
        <f>F19+F22</f>
        <v>2905.2</v>
      </c>
    </row>
    <row r="19" spans="1:6" ht="51.75" customHeight="1" x14ac:dyDescent="0.25">
      <c r="A19" s="13">
        <v>895</v>
      </c>
      <c r="B19" s="9" t="s">
        <v>14</v>
      </c>
      <c r="C19" s="5" t="s">
        <v>15</v>
      </c>
      <c r="D19" s="18">
        <f>D20+D21</f>
        <v>1151.7</v>
      </c>
      <c r="E19" s="18">
        <f>E20+E21</f>
        <v>1207.6000000000001</v>
      </c>
      <c r="F19" s="18">
        <f>F20+F21</f>
        <v>1262.6999999999998</v>
      </c>
    </row>
    <row r="20" spans="1:6" ht="63.75" customHeight="1" x14ac:dyDescent="0.25">
      <c r="A20" s="10">
        <v>895</v>
      </c>
      <c r="B20" s="8" t="s">
        <v>16</v>
      </c>
      <c r="C20" s="4" t="s">
        <v>17</v>
      </c>
      <c r="D20" s="15">
        <v>1142.9000000000001</v>
      </c>
      <c r="E20" s="15">
        <v>1198.4000000000001</v>
      </c>
      <c r="F20" s="15">
        <v>1253.0999999999999</v>
      </c>
    </row>
    <row r="21" spans="1:6" ht="89.25" customHeight="1" x14ac:dyDescent="0.25">
      <c r="A21" s="10">
        <v>895</v>
      </c>
      <c r="B21" s="8" t="s">
        <v>18</v>
      </c>
      <c r="C21" s="4" t="s">
        <v>19</v>
      </c>
      <c r="D21" s="15">
        <v>8.8000000000000007</v>
      </c>
      <c r="E21" s="15">
        <v>9.1999999999999993</v>
      </c>
      <c r="F21" s="15">
        <v>9.6</v>
      </c>
    </row>
    <row r="22" spans="1:6" ht="42" customHeight="1" x14ac:dyDescent="0.25">
      <c r="A22" s="13">
        <v>895</v>
      </c>
      <c r="B22" s="9" t="s">
        <v>20</v>
      </c>
      <c r="C22" s="5" t="s">
        <v>21</v>
      </c>
      <c r="D22" s="18">
        <f>D23+D24</f>
        <v>1497.8</v>
      </c>
      <c r="E22" s="18">
        <f>E23+E24</f>
        <v>1570.8</v>
      </c>
      <c r="F22" s="18">
        <f>F23+F24</f>
        <v>1642.5</v>
      </c>
    </row>
    <row r="23" spans="1:6" ht="39.75" customHeight="1" x14ac:dyDescent="0.25">
      <c r="A23" s="10">
        <v>895</v>
      </c>
      <c r="B23" s="8" t="s">
        <v>22</v>
      </c>
      <c r="C23" s="4" t="s">
        <v>23</v>
      </c>
      <c r="D23" s="15">
        <v>747.9</v>
      </c>
      <c r="E23" s="15">
        <v>784.4</v>
      </c>
      <c r="F23" s="15">
        <v>820.2</v>
      </c>
    </row>
    <row r="24" spans="1:6" ht="41.25" customHeight="1" x14ac:dyDescent="0.25">
      <c r="A24" s="10">
        <v>895</v>
      </c>
      <c r="B24" s="8" t="s">
        <v>24</v>
      </c>
      <c r="C24" s="4" t="s">
        <v>25</v>
      </c>
      <c r="D24" s="15">
        <v>749.9</v>
      </c>
      <c r="E24" s="15">
        <v>786.4</v>
      </c>
      <c r="F24" s="15">
        <v>822.3</v>
      </c>
    </row>
    <row r="25" spans="1:6" x14ac:dyDescent="0.25">
      <c r="A25" s="11">
        <v>0</v>
      </c>
      <c r="B25" s="6" t="s">
        <v>26</v>
      </c>
      <c r="C25" s="2" t="s">
        <v>27</v>
      </c>
      <c r="D25" s="19">
        <v>0</v>
      </c>
      <c r="E25" s="20">
        <v>0</v>
      </c>
      <c r="F25" s="20">
        <v>0</v>
      </c>
    </row>
    <row r="26" spans="1:6" ht="39.75" customHeight="1" x14ac:dyDescent="0.25">
      <c r="A26" s="10">
        <v>895</v>
      </c>
      <c r="B26" s="8" t="s">
        <v>28</v>
      </c>
      <c r="C26" s="4" t="s">
        <v>29</v>
      </c>
      <c r="D26" s="16">
        <v>0</v>
      </c>
      <c r="E26" s="16">
        <v>0</v>
      </c>
      <c r="F26" s="16">
        <v>0</v>
      </c>
    </row>
    <row r="27" spans="1:6" ht="106.5" customHeight="1" x14ac:dyDescent="0.25">
      <c r="A27" s="10">
        <v>895</v>
      </c>
      <c r="B27" s="8" t="s">
        <v>30</v>
      </c>
      <c r="C27" s="4" t="s">
        <v>31</v>
      </c>
      <c r="D27" s="16">
        <v>0</v>
      </c>
      <c r="E27" s="16">
        <v>0</v>
      </c>
      <c r="F27" s="16">
        <v>0</v>
      </c>
    </row>
  </sheetData>
  <mergeCells count="7">
    <mergeCell ref="A6:F6"/>
    <mergeCell ref="A7:F7"/>
    <mergeCell ref="A8:F8"/>
    <mergeCell ref="D1:F1"/>
    <mergeCell ref="C2:F2"/>
    <mergeCell ref="D3:F3"/>
    <mergeCell ref="D4:F4"/>
  </mergeCells>
  <pageMargins left="0.70866141732283472" right="0.31496062992125984" top="0.55118110236220474" bottom="0.55118110236220474" header="0" footer="0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1" sqref="E11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2022-11-30T13:15:00Z</dcterms:modified>
</cp:coreProperties>
</file>